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OneDrive\Documentos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<sst xmlns="http://schemas.openxmlformats.org/spreadsheetml/2006/main" count="24" uniqueCount="23">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</sst>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4" fontId="4" fillId="0" borderId="8" xfId="0" applyNumberFormat="1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4" fontId="5" fillId="0" borderId="8" xfId="0" applyNumberFormat="1" applyFont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FORMATOS%20LEY%20DE%20DISCIPLINA%20FINANCIERA\0361_IDF_MSIL_000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marzo de 2021 (b)</v>
          </cell>
        </row>
        <row r="18">
          <cell r="D18" t="str">
            <v>Monto pagado de la inversión al 30 de marzo de 2021 (k)</v>
          </cell>
          <cell r="E18" t="str">
            <v>Monto pagado de la inversión actualizado al 30 de marzo de 2021 (l)</v>
          </cell>
          <cell r="F18" t="str">
            <v>Saldo pendiente por pagar de la inversión al 30 de marzo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60" zoomScaleNormal="100" workbookViewId="0">
      <selection activeCell="H9" sqref="H9"/>
    </sheetView>
  </sheetViews>
  <sheetFormatPr baseColWidth="10" defaultRowHeight="14.4" x14ac:dyDescent="0.3"/>
  <cols>
    <col min="1" max="1" width="56.6640625" bestFit="1" customWidth="1"/>
    <col min="2" max="2" width="11.33203125" bestFit="1" customWidth="1"/>
    <col min="4" max="4" width="11.44140625" bestFit="1" customWidth="1"/>
    <col min="5" max="5" width="11.21875" bestFit="1" customWidth="1"/>
    <col min="6" max="6" width="10.77734375" bestFit="1" customWidth="1"/>
    <col min="7" max="7" width="11.109375" bestFit="1" customWidth="1"/>
    <col min="8" max="8" width="11.33203125" bestFit="1" customWidth="1"/>
    <col min="9" max="10" width="10.5546875" bestFit="1" customWidth="1"/>
    <col min="11" max="11" width="11.21875" bestFit="1" customWidth="1"/>
  </cols>
  <sheetData>
    <row r="1" spans="1:1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2" t="str">
        <f>ENTE_PUBLICO_A</f>
        <v>MUNICIPIO DE SILAO DE LA VICTORIA, Gobierno del Estado de Guanajuato (a)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3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3">
      <c r="A4" s="8" t="str">
        <f>TRIMESTRE</f>
        <v>Del 1 de enero al 30 de marzo de 2021 (b)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3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44" x14ac:dyDescent="0.3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tr">
        <f>MONTO1</f>
        <v>Monto pagado de la inversión al 30 de marzo de 2021 (k)</v>
      </c>
      <c r="J6" s="12" t="str">
        <f>MONTO2</f>
        <v>Monto pagado de la inversión actualizado al 30 de marzo de 2021 (l)</v>
      </c>
      <c r="K6" s="12" t="str">
        <f>SALDO_PENDIENTE</f>
        <v>Saldo pendiente por pagar de la inversión al 30 de marzo de 2021 (m = g – l)</v>
      </c>
    </row>
    <row r="7" spans="1:11" x14ac:dyDescent="0.3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3">
      <c r="A8" s="15" t="s">
        <v>11</v>
      </c>
      <c r="B8" s="16"/>
      <c r="C8" s="16"/>
      <c r="D8" s="16"/>
      <c r="E8" s="17">
        <f>SUM(E9:APP_FIN_04)</f>
        <v>0</v>
      </c>
      <c r="F8" s="16"/>
      <c r="G8" s="18">
        <f>SUM(G9:APP_FIN_06)</f>
        <v>0</v>
      </c>
      <c r="H8" s="18">
        <f>SUM(H9:APP_FIN_07)</f>
        <v>0</v>
      </c>
      <c r="I8" s="18">
        <f>SUM(I9:APP_FIN_08)</f>
        <v>0</v>
      </c>
      <c r="J8" s="18">
        <f>SUM(J9:APP_FIN_09)</f>
        <v>0</v>
      </c>
      <c r="K8" s="18">
        <f>SUM(K9:APP_FIN_10)</f>
        <v>0</v>
      </c>
    </row>
    <row r="9" spans="1:11" x14ac:dyDescent="0.3">
      <c r="A9" s="19" t="s">
        <v>12</v>
      </c>
      <c r="B9" s="20">
        <v>42755</v>
      </c>
      <c r="C9" s="20">
        <v>42755</v>
      </c>
      <c r="D9" s="20">
        <v>42755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3">
      <c r="A10" s="19" t="s">
        <v>13</v>
      </c>
      <c r="B10" s="20">
        <v>42755</v>
      </c>
      <c r="C10" s="20">
        <v>42755</v>
      </c>
      <c r="D10" s="20">
        <v>42755</v>
      </c>
      <c r="E10" s="21">
        <v>0</v>
      </c>
      <c r="F10" s="21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3">
      <c r="A11" s="19" t="s">
        <v>14</v>
      </c>
      <c r="B11" s="20">
        <v>42755</v>
      </c>
      <c r="C11" s="20">
        <v>42755</v>
      </c>
      <c r="D11" s="20">
        <v>42755</v>
      </c>
      <c r="E11" s="21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3">
      <c r="A12" s="19" t="s">
        <v>15</v>
      </c>
      <c r="B12" s="20">
        <v>42755</v>
      </c>
      <c r="C12" s="20">
        <v>42755</v>
      </c>
      <c r="D12" s="20">
        <v>42755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3">
      <c r="A13" s="23" t="s">
        <v>16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x14ac:dyDescent="0.3">
      <c r="A14" s="15" t="s">
        <v>17</v>
      </c>
      <c r="B14" s="16"/>
      <c r="C14" s="16"/>
      <c r="D14" s="16"/>
      <c r="E14" s="17">
        <f>SUM(E15:OTROS_FIN_04)</f>
        <v>0</v>
      </c>
      <c r="F14" s="16"/>
      <c r="G14" s="18">
        <f>SUM(G15:OTROS_FIN_06)</f>
        <v>0</v>
      </c>
      <c r="H14" s="18">
        <f>SUM(H15:OTROS_FIN_07)</f>
        <v>0</v>
      </c>
      <c r="I14" s="18">
        <f>SUM(I15:OTROS_FIN_08)</f>
        <v>0</v>
      </c>
      <c r="J14" s="18">
        <f>SUM(J15:OTROS_FIN_09)</f>
        <v>0</v>
      </c>
      <c r="K14" s="18">
        <f>SUM(K15:OTROS_FIN_10)</f>
        <v>0</v>
      </c>
    </row>
    <row r="15" spans="1:11" x14ac:dyDescent="0.3">
      <c r="A15" s="19" t="s">
        <v>18</v>
      </c>
      <c r="B15" s="20">
        <v>42755</v>
      </c>
      <c r="C15" s="20">
        <v>42755</v>
      </c>
      <c r="D15" s="20">
        <v>42755</v>
      </c>
      <c r="E15" s="21">
        <v>0</v>
      </c>
      <c r="F15" s="21">
        <v>40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3">
      <c r="A16" s="19" t="s">
        <v>19</v>
      </c>
      <c r="B16" s="20">
        <v>42755</v>
      </c>
      <c r="C16" s="20">
        <v>42755</v>
      </c>
      <c r="D16" s="20">
        <v>42755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3">
      <c r="A17" s="19" t="s">
        <v>20</v>
      </c>
      <c r="B17" s="20">
        <v>42755</v>
      </c>
      <c r="C17" s="20">
        <v>42755</v>
      </c>
      <c r="D17" s="20">
        <v>42755</v>
      </c>
      <c r="E17" s="21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3">
      <c r="A18" s="19" t="s">
        <v>21</v>
      </c>
      <c r="B18" s="20">
        <v>42755</v>
      </c>
      <c r="C18" s="20">
        <v>42755</v>
      </c>
      <c r="D18" s="20">
        <v>42755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3">
      <c r="A19" s="23" t="s">
        <v>16</v>
      </c>
      <c r="B19" s="24"/>
      <c r="C19" s="24"/>
      <c r="D19" s="24"/>
      <c r="E19" s="25"/>
      <c r="F19" s="25"/>
      <c r="G19" s="25"/>
      <c r="H19" s="25"/>
      <c r="I19" s="25"/>
      <c r="J19" s="25"/>
      <c r="K19" s="25"/>
    </row>
    <row r="20" spans="1:11" x14ac:dyDescent="0.3">
      <c r="A20" s="15" t="s">
        <v>22</v>
      </c>
      <c r="B20" s="16"/>
      <c r="C20" s="16"/>
      <c r="D20" s="16"/>
      <c r="E20" s="17">
        <f>APP_T4+OTROS_T4</f>
        <v>0</v>
      </c>
      <c r="F20" s="16"/>
      <c r="G20" s="18">
        <f>APP_T6+OTROS_T6</f>
        <v>0</v>
      </c>
      <c r="H20" s="18">
        <f>APP_T7+OTROS_T7</f>
        <v>0</v>
      </c>
      <c r="I20" s="18">
        <f>APP_T8+OTROS_T8</f>
        <v>0</v>
      </c>
      <c r="J20" s="18">
        <f>APP_T9+OTROS_T9</f>
        <v>0</v>
      </c>
      <c r="K20" s="18">
        <f>APP_T10+OTROS_T10</f>
        <v>0</v>
      </c>
    </row>
    <row r="21" spans="1:11" x14ac:dyDescent="0.3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19685039370078741" right="0.19685039370078741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2021-09-02T17:07:45Z</cp:lastPrinted>
  <dcterms:created xsi:type="dcterms:W3CDTF">2021-09-02T17:05:17Z</dcterms:created>
  <dcterms:modified xsi:type="dcterms:W3CDTF">2021-09-02T17:07:58Z</dcterms:modified>
</cp:coreProperties>
</file>